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8" windowWidth="15120" windowHeight="8016"/>
  </bookViews>
  <sheets>
    <sheet name="Tabelle1" sheetId="1" r:id="rId1"/>
  </sheets>
  <calcPr calcId="145621"/>
</workbook>
</file>

<file path=xl/calcChain.xml><?xml version="1.0" encoding="utf-8"?>
<calcChain xmlns="http://schemas.openxmlformats.org/spreadsheetml/2006/main">
  <c r="F9" i="1" l="1"/>
  <c r="F10" i="1"/>
  <c r="F11" i="1"/>
  <c r="F12" i="1"/>
  <c r="F8" i="1"/>
  <c r="E9" i="1"/>
  <c r="E10" i="1"/>
  <c r="E11" i="1"/>
  <c r="E12" i="1"/>
  <c r="E8" i="1"/>
  <c r="D9" i="1"/>
  <c r="D10" i="1"/>
  <c r="D11" i="1"/>
  <c r="D12" i="1"/>
  <c r="D8" i="1"/>
</calcChain>
</file>

<file path=xl/sharedStrings.xml><?xml version="1.0" encoding="utf-8"?>
<sst xmlns="http://schemas.openxmlformats.org/spreadsheetml/2006/main" count="21" uniqueCount="18">
  <si>
    <t>Busch GmbH</t>
  </si>
  <si>
    <t>Brutto-Listenverkaufspreise</t>
  </si>
  <si>
    <t>MwSt.-Satz</t>
  </si>
  <si>
    <t>verminderter MwSt.-Satz</t>
  </si>
  <si>
    <t>Artikelbezeichnung</t>
  </si>
  <si>
    <t>Netto-VK</t>
  </si>
  <si>
    <t>Steuern (€)</t>
  </si>
  <si>
    <t>Brutto-VK</t>
  </si>
  <si>
    <t xml:space="preserve">Kosmos V </t>
  </si>
  <si>
    <t>Kosmos C</t>
  </si>
  <si>
    <t>Heartattack</t>
  </si>
  <si>
    <t>Radkarte Mosel</t>
  </si>
  <si>
    <t>Powerriegel Crunch</t>
  </si>
  <si>
    <t>Hallo Herr Zielinski - bitte berechnen Sie die Steuern in Euro und dann den Brutto-VK.</t>
  </si>
  <si>
    <t>Steuergruppe</t>
  </si>
  <si>
    <t>normal</t>
  </si>
  <si>
    <t>vermindert</t>
  </si>
  <si>
    <t>Steuersatz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</si>
</sst>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">
    <xf numFmtId="0" fontId="0" fillId="0" borderId="0" xfId="0"/>
    <xf numFmtId="0" fontId="0" fillId="2" borderId="0" xfId="0" applyFill="1"/>
    <xf numFmtId="10" fontId="0" fillId="2" borderId="0" xfId="0" applyNumberFormat="1" applyFill="1"/>
    <xf numFmtId="0" fontId="0" fillId="0" borderId="2" xfId="0" applyBorder="1"/>
    <xf numFmtId="44" fontId="0" fillId="0" borderId="2" xfId="1" applyFont="1" applyBorder="1"/>
    <xf numFmtId="0" fontId="0" fillId="0" borderId="4" xfId="0" applyBorder="1"/>
    <xf numFmtId="44" fontId="0" fillId="0" borderId="4" xfId="1" applyFont="1" applyBorder="1"/>
    <xf numFmtId="0" fontId="2" fillId="0" borderId="3" xfId="0" applyFont="1" applyBorder="1"/>
    <xf numFmtId="10" fontId="0" fillId="0" borderId="4" xfId="2" applyNumberFormat="1" applyFont="1" applyBorder="1"/>
    <xf numFmtId="0" fontId="3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</cellXfs>
  <cellStyles count="3">
    <cellStyle name="Prozent" xfId="2" builtinId="5"/>
    <cellStyle name="Standard" xfId="0" builtinId="0"/>
    <cellStyle name="Währung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abSelected="1" topLeftCell="A3" zoomScale="130" zoomScaleNormal="130" workbookViewId="0">
      <selection activeCell="F8" sqref="F8:F12"/>
    </sheetView>
  </sheetViews>
  <sheetFormatPr baseColWidth="10" defaultRowHeight="14.4" x14ac:dyDescent="0.3"/>
  <cols>
    <col min="1" max="1" width="26" bestFit="1" customWidth="1"/>
    <col min="2" max="2" width="13.109375" bestFit="1" customWidth="1"/>
  </cols>
  <sheetData>
    <row r="1" spans="1:6" x14ac:dyDescent="0.3">
      <c r="A1" s="10" t="s">
        <v>0</v>
      </c>
      <c r="B1" s="10"/>
      <c r="C1" s="10"/>
      <c r="D1" s="10"/>
      <c r="E1" s="10"/>
      <c r="F1" s="10"/>
    </row>
    <row r="2" spans="1:6" ht="18" x14ac:dyDescent="0.35">
      <c r="A2" s="9" t="s">
        <v>1</v>
      </c>
      <c r="B2" s="9"/>
      <c r="C2" s="9"/>
      <c r="D2" s="9"/>
      <c r="E2" s="9"/>
      <c r="F2" s="9"/>
    </row>
    <row r="4" spans="1:6" x14ac:dyDescent="0.3">
      <c r="A4" s="1" t="s">
        <v>2</v>
      </c>
      <c r="B4" s="2">
        <v>0.19</v>
      </c>
    </row>
    <row r="5" spans="1:6" x14ac:dyDescent="0.3">
      <c r="A5" s="1" t="s">
        <v>3</v>
      </c>
      <c r="B5" s="2">
        <v>7.0000000000000007E-2</v>
      </c>
    </row>
    <row r="7" spans="1:6" ht="15" thickBot="1" x14ac:dyDescent="0.35">
      <c r="A7" s="7" t="s">
        <v>4</v>
      </c>
      <c r="B7" s="7" t="s">
        <v>14</v>
      </c>
      <c r="C7" s="7" t="s">
        <v>5</v>
      </c>
      <c r="D7" s="7" t="s">
        <v>17</v>
      </c>
      <c r="E7" s="7" t="s">
        <v>6</v>
      </c>
      <c r="F7" s="7" t="s">
        <v>7</v>
      </c>
    </row>
    <row r="8" spans="1:6" x14ac:dyDescent="0.3">
      <c r="A8" s="5" t="s">
        <v>8</v>
      </c>
      <c r="B8" s="5" t="s">
        <v>15</v>
      </c>
      <c r="C8" s="6">
        <v>100</v>
      </c>
      <c r="D8" s="8">
        <f>IF(B8="normal",$B$4,$B$5)</f>
        <v>0.19</v>
      </c>
      <c r="E8" s="6">
        <f>D8*C8</f>
        <v>19</v>
      </c>
      <c r="F8" s="6">
        <f>E8+C8</f>
        <v>119</v>
      </c>
    </row>
    <row r="9" spans="1:6" x14ac:dyDescent="0.3">
      <c r="A9" s="3" t="s">
        <v>9</v>
      </c>
      <c r="B9" s="3" t="s">
        <v>15</v>
      </c>
      <c r="C9" s="4">
        <v>150</v>
      </c>
      <c r="D9" s="8">
        <f t="shared" ref="D9:D12" si="0">IF(B9="normal",$B$4,$B$5)</f>
        <v>0.19</v>
      </c>
      <c r="E9" s="6">
        <f t="shared" ref="E9:E12" si="1">D9*C9</f>
        <v>28.5</v>
      </c>
      <c r="F9" s="6">
        <f t="shared" ref="F9:F12" si="2">E9+C9</f>
        <v>178.5</v>
      </c>
    </row>
    <row r="10" spans="1:6" x14ac:dyDescent="0.3">
      <c r="A10" s="3" t="s">
        <v>10</v>
      </c>
      <c r="B10" s="3" t="s">
        <v>15</v>
      </c>
      <c r="C10" s="4">
        <v>239</v>
      </c>
      <c r="D10" s="8">
        <f t="shared" si="0"/>
        <v>0.19</v>
      </c>
      <c r="E10" s="6">
        <f t="shared" si="1"/>
        <v>45.410000000000004</v>
      </c>
      <c r="F10" s="6">
        <f t="shared" si="2"/>
        <v>284.41000000000003</v>
      </c>
    </row>
    <row r="11" spans="1:6" x14ac:dyDescent="0.3">
      <c r="A11" s="3" t="s">
        <v>11</v>
      </c>
      <c r="B11" s="3" t="s">
        <v>16</v>
      </c>
      <c r="C11" s="4">
        <v>15</v>
      </c>
      <c r="D11" s="8">
        <f t="shared" si="0"/>
        <v>7.0000000000000007E-2</v>
      </c>
      <c r="E11" s="6">
        <f t="shared" si="1"/>
        <v>1.05</v>
      </c>
      <c r="F11" s="6">
        <f t="shared" si="2"/>
        <v>16.05</v>
      </c>
    </row>
    <row r="12" spans="1:6" x14ac:dyDescent="0.3">
      <c r="A12" s="3" t="s">
        <v>12</v>
      </c>
      <c r="B12" s="3" t="s">
        <v>16</v>
      </c>
      <c r="C12" s="4">
        <v>1.5</v>
      </c>
      <c r="D12" s="8">
        <f t="shared" si="0"/>
        <v>7.0000000000000007E-2</v>
      </c>
      <c r="E12" s="6">
        <f t="shared" si="1"/>
        <v>0.10500000000000001</v>
      </c>
      <c r="F12" s="6">
        <f t="shared" si="2"/>
        <v>1.605</v>
      </c>
    </row>
    <row r="15" spans="1:6" x14ac:dyDescent="0.3">
      <c r="A15" t="s">
        <v>13</v>
      </c>
    </row>
  </sheetData>
  <mergeCells count="2">
    <mergeCell ref="A2:F2"/>
    <mergeCell ref="A1:F1"/>
  </mergeCells>
  <pageMargins left="0.7" right="0.7" top="0.78740157499999996" bottom="0.78740157499999996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2006-09-21T08:52:22Z</dcterms:created>
  <dcterms:modified xsi:type="dcterms:W3CDTF">2016-10-17T13:03:35Z</dcterms:modified>
</cp:coreProperties>
</file>